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8" i="1"/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8" i="1"/>
  <c r="L5" i="1" l="1"/>
</calcChain>
</file>

<file path=xl/sharedStrings.xml><?xml version="1.0" encoding="utf-8"?>
<sst xmlns="http://schemas.openxmlformats.org/spreadsheetml/2006/main" count="56" uniqueCount="50">
  <si>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</si>
  <si>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</si>
  <si>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</si>
  <si>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</si>
  <si>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</si>
  <si>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</si>
  <si>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</si>
  <si>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</si>
  <si>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</si>
  <si>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</si>
  <si>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</si>
  <si>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</si>
  <si>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</si>
  <si>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</si>
  <si>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</si>
  <si>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</si>
  <si>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t>TRƯỜNG CAO ĐẲNG LÝ TỰ TRỌNG
 THÀNH PHỐ HỒ CHÍ MINH</t>
  </si>
  <si>
    <t>BẢNG XÁC ĐỊNH KHỐI LƯỢNG CÔNG VIỆC QUÝ I/2019</t>
  </si>
  <si>
    <t>PHÒNG TUYỂN SINH - ĐÀO TẠO</t>
  </si>
  <si>
    <t>Nhiệm vụ 4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</si>
  <si>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</si>
  <si>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</si>
  <si>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</si>
  <si>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</si>
  <si>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</si>
  <si>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</si>
  <si>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</si>
  <si>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</si>
  <si>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</si>
  <si>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</si>
  <si>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</si>
  <si>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</si>
  <si>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</si>
  <si>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</si>
  <si>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</si>
  <si>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</si>
  <si>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20/3/2019</t>
  </si>
  <si>
    <t>Đơn vị phân công</t>
  </si>
  <si>
    <t>Ghi chú: Đính kèm theo danh sách phân công cụ thể./.</t>
  </si>
  <si>
    <t>Nhiệm vụ 2: Tư vấn tuyển sinh tiết chào cờ, ngày thứ 7, ngày chủ nhật</t>
  </si>
  <si>
    <t>BGH Duyệt</t>
  </si>
  <si>
    <t>Nhiệm vụ 3: Tham gia công tác ISO</t>
  </si>
  <si>
    <t>Nhiệm vụ 4: Tham gia vận hành, quản lý phần mềm PMT-EMS</t>
  </si>
  <si>
    <t>Nhiệm vụ 1: Công tác giáo vụ, trực liên thông buổi tối, Live stream</t>
  </si>
  <si>
    <t>Nhiệm vụ 1 (x1)</t>
  </si>
  <si>
    <t>Nhiệm vụ 2  (x1)</t>
  </si>
  <si>
    <t>Nhiệm vụ 3 (x1)</t>
  </si>
  <si>
    <t>KT.TRƯỞNG ĐƠN VỊ</t>
  </si>
  <si>
    <t>PHÓ TRƯỞNG ĐƠN VỊ</t>
  </si>
  <si>
    <t>Ngày 26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</si>
</sst>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26" fillId="0" borderId="10" xfId="51" applyFont="1" applyFill="1" applyBorder="1" applyAlignment="1">
      <alignment horizontal="center" vertical="center" wrapText="1"/>
    </xf>
    <xf numFmtId="0" fontId="26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0" fillId="0" borderId="10" xfId="0" applyNumberFormat="1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25" fillId="0" borderId="10" xfId="0" applyFont="1" applyBorder="1" applyAlignment="1">
      <alignment horizontal="center" vertical="center" wrapText="1"/>
    </xf>
    <xf numFmtId="0" fontId="32" fillId="0" borderId="10" xfId="0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Fill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14" fontId="30" fillId="0" borderId="10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4" fillId="0" borderId="0" xfId="0" applyFont="1"/>
    <xf numFmtId="0" fontId="36" fillId="0" borderId="10" xfId="0" applyFont="1" applyFill="1" applyBorder="1" applyAlignment="1">
      <alignment vertical="center" wrapText="1"/>
    </xf>
    <xf numFmtId="10" fontId="22" fillId="0" borderId="10" xfId="1" applyNumberFormat="1" applyFont="1" applyFill="1" applyBorder="1" applyAlignment="1">
      <alignment horizontal="center" vertical="center" wrapText="1"/>
    </xf>
    <xf numFmtId="164" fontId="22" fillId="0" borderId="10" xfId="1" applyNumberFormat="1" applyFont="1" applyFill="1" applyBorder="1" applyAlignment="1">
      <alignment horizontal="center" vertical="center"/>
    </xf>
    <xf numFmtId="0" fontId="36" fillId="24" borderId="10" xfId="0" applyFont="1" applyFill="1" applyBorder="1" applyAlignment="1">
      <alignment vertical="center" wrapText="1"/>
    </xf>
    <xf numFmtId="0" fontId="0" fillId="0" borderId="0" xfId="0" applyFill="1"/>
    <xf numFmtId="0" fontId="34" fillId="0" borderId="0" xfId="0" applyFont="1" applyFill="1"/>
    <xf numFmtId="0" fontId="30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14" fontId="30" fillId="0" borderId="11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17" xfId="0" applyFont="1" applyBorder="1" applyAlignment="1">
      <alignment horizontal="left"/>
    </xf>
    <xf numFmtId="0" fontId="31" fillId="0" borderId="0" xfId="0" applyFont="1" applyAlignment="1">
      <alignment horizontal="center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8" fillId="0" borderId="0" xfId="51" applyFont="1" applyFill="1" applyAlignment="1">
      <alignment horizontal="center" vertical="top" wrapText="1"/>
    </xf>
    <xf numFmtId="0" fontId="27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6" fillId="0" borderId="14" xfId="51" applyFont="1" applyFill="1" applyBorder="1" applyAlignment="1">
      <alignment horizontal="center" vertical="center" wrapText="1"/>
    </xf>
    <xf numFmtId="0" fontId="26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35" fillId="0" borderId="14" xfId="1" applyFont="1" applyFill="1" applyBorder="1" applyAlignment="1">
      <alignment horizontal="center" vertical="center" wrapText="1"/>
    </xf>
    <xf numFmtId="0" fontId="35" fillId="0" borderId="13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19050</xdr:rowOff>
    </xdr:from>
    <xdr:to>
      <xdr:col>3</xdr:col>
      <xdr:colOff>447675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990600" y="704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workbookViewId="0">
      <selection activeCell="K38" sqref="K38"/>
    </sheetView>
  </sheetViews>
  <sheetFormatPr defaultRowHeight="15" x14ac:dyDescent="0.25"/>
  <cols>
    <col min="1" max="1" width="5.28515625" customWidth="1"/>
    <col min="2" max="2" width="19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  <col min="10" max="10" width="10.28515625" customWidth="1"/>
  </cols>
  <sheetData>
    <row r="1" spans="1:15" ht="35.25" customHeight="1" x14ac:dyDescent="0.25">
      <c r="A1" s="34" t="s">
        <v>16</v>
      </c>
      <c r="B1" s="34"/>
      <c r="C1" s="34"/>
      <c r="D1" s="34"/>
      <c r="E1" s="34"/>
      <c r="F1" s="5"/>
      <c r="G1" s="5"/>
      <c r="H1" s="5"/>
      <c r="I1" s="5"/>
      <c r="J1" s="5"/>
    </row>
    <row r="2" spans="1:15" ht="18.75" x14ac:dyDescent="0.25">
      <c r="A2" s="35" t="s">
        <v>18</v>
      </c>
      <c r="B2" s="35"/>
      <c r="C2" s="35"/>
      <c r="D2" s="35"/>
      <c r="E2" s="35"/>
      <c r="F2" s="5"/>
      <c r="G2" s="5"/>
      <c r="H2" s="5"/>
      <c r="I2" s="5"/>
      <c r="J2" s="5"/>
    </row>
    <row r="3" spans="1:15" x14ac:dyDescent="0.25">
      <c r="A3" s="3"/>
      <c r="B3" s="3"/>
      <c r="C3" s="3"/>
      <c r="D3" s="5"/>
      <c r="E3" s="5"/>
      <c r="F3" s="5"/>
      <c r="G3" s="5"/>
      <c r="H3" s="5"/>
      <c r="I3" s="5"/>
      <c r="J3" s="5"/>
    </row>
    <row r="4" spans="1:15" ht="20.25" x14ac:dyDescent="0.3">
      <c r="A4" s="37" t="s">
        <v>17</v>
      </c>
      <c r="B4" s="37"/>
      <c r="C4" s="37"/>
      <c r="D4" s="37"/>
      <c r="E4" s="37"/>
      <c r="F4" s="37"/>
      <c r="G4" s="37"/>
      <c r="H4" s="37"/>
      <c r="I4" s="37"/>
      <c r="J4" s="37"/>
      <c r="L4" s="9">
        <v>0.3</v>
      </c>
      <c r="M4" s="10">
        <v>4</v>
      </c>
    </row>
    <row r="5" spans="1:15" ht="20.25" x14ac:dyDescent="0.3">
      <c r="A5" s="47"/>
      <c r="B5" s="47"/>
      <c r="C5" s="47"/>
      <c r="D5" s="47"/>
      <c r="E5" s="47"/>
      <c r="F5" s="47"/>
      <c r="G5" s="47"/>
      <c r="H5" s="47"/>
      <c r="I5" s="47"/>
      <c r="J5" s="47"/>
      <c r="L5" s="10">
        <f>(M5*L4)/M4</f>
        <v>7.4999999999999997E-2</v>
      </c>
      <c r="M5" s="10">
        <v>1</v>
      </c>
    </row>
    <row r="6" spans="1:15" s="1" customFormat="1" ht="58.5" customHeight="1" x14ac:dyDescent="0.25">
      <c r="A6" s="41" t="s">
        <v>0</v>
      </c>
      <c r="B6" s="41" t="s">
        <v>1</v>
      </c>
      <c r="C6" s="43" t="s">
        <v>15</v>
      </c>
      <c r="D6" s="38" t="s">
        <v>2</v>
      </c>
      <c r="E6" s="39"/>
      <c r="F6" s="39"/>
      <c r="G6" s="39"/>
      <c r="H6" s="40"/>
      <c r="I6" s="48" t="s">
        <v>4</v>
      </c>
      <c r="J6" s="45" t="s">
        <v>5</v>
      </c>
    </row>
    <row r="7" spans="1:15" s="1" customFormat="1" ht="71.25" customHeight="1" x14ac:dyDescent="0.25">
      <c r="A7" s="42"/>
      <c r="B7" s="42"/>
      <c r="C7" s="44"/>
      <c r="D7" s="6" t="s">
        <v>44</v>
      </c>
      <c r="E7" s="6" t="s">
        <v>45</v>
      </c>
      <c r="F7" s="7" t="s">
        <v>46</v>
      </c>
      <c r="G7" s="6" t="s">
        <v>19</v>
      </c>
      <c r="H7" s="7" t="s">
        <v>3</v>
      </c>
      <c r="I7" s="49"/>
      <c r="J7" s="46"/>
    </row>
    <row r="8" spans="1:15" ht="30" customHeight="1" x14ac:dyDescent="0.25">
      <c r="A8" s="2">
        <v>1</v>
      </c>
      <c r="B8" s="19" t="s">
        <v>20</v>
      </c>
      <c r="C8" s="8">
        <v>0.7</v>
      </c>
      <c r="D8" s="20">
        <v>7.4999999999999997E-2</v>
      </c>
      <c r="E8" s="20">
        <v>7.4999999999999997E-2</v>
      </c>
      <c r="F8" s="20">
        <v>7.4999999999999997E-2</v>
      </c>
      <c r="G8" s="20">
        <v>7.4999999999999997E-2</v>
      </c>
      <c r="H8" s="21">
        <f>SUM(D8:G8)</f>
        <v>0.3</v>
      </c>
      <c r="I8" s="21">
        <f>SUM(C8:G8)</f>
        <v>0.99999999999999978</v>
      </c>
      <c r="J8" s="4">
        <v>50</v>
      </c>
    </row>
    <row r="9" spans="1:15" ht="30" customHeight="1" x14ac:dyDescent="0.25">
      <c r="A9" s="2">
        <v>2</v>
      </c>
      <c r="B9" s="19" t="s">
        <v>21</v>
      </c>
      <c r="C9" s="8">
        <v>0.7</v>
      </c>
      <c r="D9" s="20">
        <v>7.4999999999999997E-2</v>
      </c>
      <c r="E9" s="20">
        <v>7.4999999999999997E-2</v>
      </c>
      <c r="F9" s="20"/>
      <c r="G9" s="20"/>
      <c r="H9" s="21">
        <f t="shared" ref="H9:H23" si="0">SUM(D9:G9)</f>
        <v>0.15</v>
      </c>
      <c r="I9" s="21">
        <f t="shared" ref="I9:I23" si="1">SUM(C9:G9)</f>
        <v>0.84999999999999987</v>
      </c>
      <c r="J9" s="4">
        <v>45</v>
      </c>
    </row>
    <row r="10" spans="1:15" ht="30" customHeight="1" x14ac:dyDescent="0.25">
      <c r="A10" s="2">
        <v>3</v>
      </c>
      <c r="B10" s="19" t="s">
        <v>22</v>
      </c>
      <c r="C10" s="8">
        <v>0.7</v>
      </c>
      <c r="D10" s="20">
        <v>7.4999999999999997E-2</v>
      </c>
      <c r="E10" s="20">
        <v>7.4999999999999997E-2</v>
      </c>
      <c r="F10" s="20">
        <v>7.4999999999999997E-2</v>
      </c>
      <c r="G10" s="20"/>
      <c r="H10" s="21">
        <f t="shared" si="0"/>
        <v>0.22499999999999998</v>
      </c>
      <c r="I10" s="21">
        <f t="shared" si="1"/>
        <v>0.92499999999999982</v>
      </c>
      <c r="J10" s="4">
        <v>50</v>
      </c>
    </row>
    <row r="11" spans="1:15" ht="30" customHeight="1" x14ac:dyDescent="0.25">
      <c r="A11" s="2">
        <v>4</v>
      </c>
      <c r="B11" s="22" t="s">
        <v>23</v>
      </c>
      <c r="C11" s="8">
        <v>0.7</v>
      </c>
      <c r="D11" s="20"/>
      <c r="E11" s="20">
        <v>7.4999999999999997E-2</v>
      </c>
      <c r="F11" s="20">
        <v>7.4999999999999997E-2</v>
      </c>
      <c r="G11" s="20">
        <v>7.4999999999999997E-2</v>
      </c>
      <c r="H11" s="21">
        <f t="shared" si="0"/>
        <v>0.22499999999999998</v>
      </c>
      <c r="I11" s="21">
        <f t="shared" si="1"/>
        <v>0.92499999999999982</v>
      </c>
      <c r="J11" s="4">
        <v>50</v>
      </c>
      <c r="K11" s="18"/>
      <c r="L11" s="23"/>
      <c r="M11" s="23"/>
      <c r="N11" s="23"/>
      <c r="O11" s="23"/>
    </row>
    <row r="12" spans="1:15" ht="30" customHeight="1" x14ac:dyDescent="0.25">
      <c r="A12" s="2">
        <v>5</v>
      </c>
      <c r="B12" s="19" t="s">
        <v>24</v>
      </c>
      <c r="C12" s="8">
        <v>0.7</v>
      </c>
      <c r="D12" s="20">
        <v>7.4999999999999997E-2</v>
      </c>
      <c r="E12" s="20">
        <v>7.4999999999999997E-2</v>
      </c>
      <c r="F12" s="20"/>
      <c r="G12" s="20"/>
      <c r="H12" s="21">
        <f t="shared" si="0"/>
        <v>0.15</v>
      </c>
      <c r="I12" s="21">
        <f t="shared" si="1"/>
        <v>0.84999999999999987</v>
      </c>
      <c r="J12" s="4">
        <v>45</v>
      </c>
      <c r="L12" s="23"/>
      <c r="M12" s="23"/>
      <c r="N12" s="23"/>
      <c r="O12" s="23"/>
    </row>
    <row r="13" spans="1:15" ht="30" customHeight="1" x14ac:dyDescent="0.25">
      <c r="A13" s="2">
        <v>6</v>
      </c>
      <c r="B13" s="19" t="s">
        <v>25</v>
      </c>
      <c r="C13" s="8">
        <v>0.7</v>
      </c>
      <c r="D13" s="20">
        <v>7.4999999999999997E-2</v>
      </c>
      <c r="E13" s="20">
        <v>7.4999999999999997E-2</v>
      </c>
      <c r="F13" s="20"/>
      <c r="G13" s="20"/>
      <c r="H13" s="21">
        <f t="shared" si="0"/>
        <v>0.15</v>
      </c>
      <c r="I13" s="21">
        <f t="shared" si="1"/>
        <v>0.84999999999999987</v>
      </c>
      <c r="J13" s="4">
        <v>45</v>
      </c>
      <c r="L13" s="23"/>
      <c r="M13" s="23"/>
      <c r="N13" s="23"/>
      <c r="O13" s="23"/>
    </row>
    <row r="14" spans="1:15" ht="30" customHeight="1" x14ac:dyDescent="0.25">
      <c r="A14" s="2">
        <v>7</v>
      </c>
      <c r="B14" s="19" t="s">
        <v>26</v>
      </c>
      <c r="C14" s="8">
        <v>0.7</v>
      </c>
      <c r="D14" s="20">
        <v>7.4999999999999997E-2</v>
      </c>
      <c r="E14" s="20">
        <v>7.4999999999999997E-2</v>
      </c>
      <c r="F14" s="20"/>
      <c r="G14" s="20"/>
      <c r="H14" s="21">
        <f t="shared" si="0"/>
        <v>0.15</v>
      </c>
      <c r="I14" s="21">
        <f t="shared" si="1"/>
        <v>0.84999999999999987</v>
      </c>
      <c r="J14" s="4">
        <v>45</v>
      </c>
      <c r="L14" s="23"/>
      <c r="M14" s="23"/>
      <c r="N14" s="23"/>
      <c r="O14" s="23"/>
    </row>
    <row r="15" spans="1:15" ht="30" customHeight="1" x14ac:dyDescent="0.25">
      <c r="A15" s="2">
        <v>8</v>
      </c>
      <c r="B15" s="19" t="s">
        <v>27</v>
      </c>
      <c r="C15" s="8">
        <v>0.7</v>
      </c>
      <c r="D15" s="20">
        <v>7.4999999999999997E-2</v>
      </c>
      <c r="E15" s="20">
        <v>7.4999999999999997E-2</v>
      </c>
      <c r="F15" s="20"/>
      <c r="G15" s="20"/>
      <c r="H15" s="21">
        <f t="shared" si="0"/>
        <v>0.15</v>
      </c>
      <c r="I15" s="21">
        <f t="shared" si="1"/>
        <v>0.84999999999999987</v>
      </c>
      <c r="J15" s="4">
        <v>45</v>
      </c>
      <c r="L15" s="23"/>
      <c r="M15" s="23"/>
      <c r="N15" s="23"/>
      <c r="O15" s="23"/>
    </row>
    <row r="16" spans="1:15" ht="30" customHeight="1" x14ac:dyDescent="0.25">
      <c r="A16" s="2">
        <v>9</v>
      </c>
      <c r="B16" s="19" t="s">
        <v>28</v>
      </c>
      <c r="C16" s="8">
        <v>0.7</v>
      </c>
      <c r="D16" s="20">
        <v>7.4999999999999997E-2</v>
      </c>
      <c r="E16" s="20">
        <v>7.4999999999999997E-2</v>
      </c>
      <c r="F16" s="20"/>
      <c r="G16" s="20"/>
      <c r="H16" s="21">
        <f t="shared" si="0"/>
        <v>0.15</v>
      </c>
      <c r="I16" s="21">
        <f t="shared" si="1"/>
        <v>0.84999999999999987</v>
      </c>
      <c r="J16" s="4">
        <v>45</v>
      </c>
      <c r="L16" s="23"/>
      <c r="M16" s="23"/>
      <c r="N16" s="23"/>
      <c r="O16" s="23"/>
    </row>
    <row r="17" spans="1:15" ht="30" customHeight="1" x14ac:dyDescent="0.25">
      <c r="A17" s="2">
        <v>10</v>
      </c>
      <c r="B17" s="19" t="s">
        <v>29</v>
      </c>
      <c r="C17" s="8">
        <v>0.7</v>
      </c>
      <c r="D17" s="20">
        <v>7.4999999999999997E-2</v>
      </c>
      <c r="E17" s="20">
        <v>7.4999999999999997E-2</v>
      </c>
      <c r="F17" s="20"/>
      <c r="G17" s="20"/>
      <c r="H17" s="21">
        <f t="shared" si="0"/>
        <v>0.15</v>
      </c>
      <c r="I17" s="21">
        <f t="shared" si="1"/>
        <v>0.84999999999999987</v>
      </c>
      <c r="J17" s="4">
        <v>45</v>
      </c>
      <c r="L17" s="23"/>
      <c r="M17" s="23"/>
      <c r="N17" s="23"/>
      <c r="O17" s="23"/>
    </row>
    <row r="18" spans="1:15" s="18" customFormat="1" ht="30" customHeight="1" x14ac:dyDescent="0.25">
      <c r="A18" s="2">
        <v>11</v>
      </c>
      <c r="B18" s="19" t="s">
        <v>30</v>
      </c>
      <c r="C18" s="8">
        <v>0.7</v>
      </c>
      <c r="D18" s="20"/>
      <c r="E18" s="20">
        <v>7.4999999999999997E-2</v>
      </c>
      <c r="F18" s="20"/>
      <c r="G18" s="20"/>
      <c r="H18" s="21">
        <f t="shared" si="0"/>
        <v>7.4999999999999997E-2</v>
      </c>
      <c r="I18" s="21">
        <f t="shared" si="1"/>
        <v>0.77499999999999991</v>
      </c>
      <c r="J18" s="4">
        <v>40</v>
      </c>
      <c r="L18" s="24"/>
      <c r="M18" s="24"/>
      <c r="N18" s="24"/>
      <c r="O18" s="24"/>
    </row>
    <row r="19" spans="1:15" s="18" customFormat="1" ht="30" customHeight="1" x14ac:dyDescent="0.25">
      <c r="A19" s="2">
        <v>12</v>
      </c>
      <c r="B19" s="19" t="s">
        <v>31</v>
      </c>
      <c r="C19" s="8">
        <v>0.7</v>
      </c>
      <c r="D19" s="20">
        <v>7.4999999999999997E-2</v>
      </c>
      <c r="E19" s="20"/>
      <c r="F19" s="20">
        <v>7.4999999999999997E-2</v>
      </c>
      <c r="G19" s="20"/>
      <c r="H19" s="21">
        <f t="shared" si="0"/>
        <v>0.15</v>
      </c>
      <c r="I19" s="21">
        <f t="shared" si="1"/>
        <v>0.84999999999999987</v>
      </c>
      <c r="J19" s="4">
        <v>45</v>
      </c>
      <c r="L19" s="24"/>
      <c r="M19" s="24"/>
      <c r="N19" s="24"/>
      <c r="O19" s="24"/>
    </row>
    <row r="20" spans="1:15" ht="30" customHeight="1" x14ac:dyDescent="0.25">
      <c r="A20" s="2">
        <v>13</v>
      </c>
      <c r="B20" s="19" t="s">
        <v>32</v>
      </c>
      <c r="C20" s="8">
        <v>0.7</v>
      </c>
      <c r="D20" s="20">
        <v>7.4999999999999997E-2</v>
      </c>
      <c r="E20" s="20">
        <v>7.4999999999999997E-2</v>
      </c>
      <c r="F20" s="20">
        <v>7.4999999999999997E-2</v>
      </c>
      <c r="G20" s="20"/>
      <c r="H20" s="21">
        <f t="shared" si="0"/>
        <v>0.22499999999999998</v>
      </c>
      <c r="I20" s="21">
        <f t="shared" si="1"/>
        <v>0.92499999999999982</v>
      </c>
      <c r="J20" s="4">
        <v>50</v>
      </c>
      <c r="L20" s="23"/>
      <c r="M20" s="23"/>
      <c r="N20" s="23"/>
      <c r="O20" s="23"/>
    </row>
    <row r="21" spans="1:15" ht="30" customHeight="1" x14ac:dyDescent="0.25">
      <c r="A21" s="2">
        <v>14</v>
      </c>
      <c r="B21" s="19" t="s">
        <v>33</v>
      </c>
      <c r="C21" s="8">
        <v>0.7</v>
      </c>
      <c r="D21" s="20">
        <v>7.4999999999999997E-2</v>
      </c>
      <c r="E21" s="20">
        <v>7.4999999999999997E-2</v>
      </c>
      <c r="F21" s="20"/>
      <c r="G21" s="20"/>
      <c r="H21" s="21">
        <f t="shared" si="0"/>
        <v>0.15</v>
      </c>
      <c r="I21" s="21">
        <f t="shared" si="1"/>
        <v>0.84999999999999987</v>
      </c>
      <c r="J21" s="4">
        <v>45</v>
      </c>
      <c r="L21" s="23"/>
      <c r="M21" s="23"/>
      <c r="N21" s="23"/>
      <c r="O21" s="23"/>
    </row>
    <row r="22" spans="1:15" ht="30" customHeight="1" x14ac:dyDescent="0.25">
      <c r="A22" s="2">
        <v>15</v>
      </c>
      <c r="B22" s="19" t="s">
        <v>34</v>
      </c>
      <c r="C22" s="8">
        <v>0.7</v>
      </c>
      <c r="D22" s="20">
        <v>7.4999999999999997E-2</v>
      </c>
      <c r="E22" s="20">
        <v>7.4999999999999997E-2</v>
      </c>
      <c r="F22" s="20"/>
      <c r="G22" s="20"/>
      <c r="H22" s="21">
        <f t="shared" si="0"/>
        <v>0.15</v>
      </c>
      <c r="I22" s="21">
        <f t="shared" si="1"/>
        <v>0.84999999999999987</v>
      </c>
      <c r="J22" s="4">
        <v>45</v>
      </c>
      <c r="L22" s="23"/>
      <c r="M22" s="23"/>
      <c r="N22" s="23"/>
      <c r="O22" s="23"/>
    </row>
    <row r="23" spans="1:15" ht="30" customHeight="1" x14ac:dyDescent="0.25">
      <c r="A23" s="2">
        <v>16</v>
      </c>
      <c r="B23" s="19" t="s">
        <v>35</v>
      </c>
      <c r="C23" s="8">
        <v>0.7</v>
      </c>
      <c r="D23" s="20">
        <v>7.4999999999999997E-2</v>
      </c>
      <c r="E23" s="20">
        <v>7.4999999999999997E-2</v>
      </c>
      <c r="F23" s="20"/>
      <c r="G23" s="20"/>
      <c r="H23" s="21">
        <f t="shared" si="0"/>
        <v>0.15</v>
      </c>
      <c r="I23" s="21">
        <f t="shared" si="1"/>
        <v>0.84999999999999987</v>
      </c>
      <c r="J23" s="4">
        <v>45</v>
      </c>
      <c r="L23" s="23"/>
      <c r="M23" s="23"/>
      <c r="N23" s="23"/>
      <c r="O23" s="23"/>
    </row>
    <row r="24" spans="1:15" ht="19.5" customHeight="1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</row>
    <row r="25" spans="1:15" ht="34.5" customHeight="1" x14ac:dyDescent="0.3">
      <c r="A25" s="31" t="s">
        <v>6</v>
      </c>
      <c r="B25" s="31"/>
      <c r="C25" s="31"/>
      <c r="D25" s="31"/>
      <c r="E25" s="31"/>
      <c r="F25" s="31"/>
      <c r="G25" s="31"/>
      <c r="H25" s="31"/>
      <c r="I25" s="31"/>
      <c r="J25" s="31"/>
    </row>
    <row r="26" spans="1:15" ht="24" customHeight="1" x14ac:dyDescent="0.25"/>
    <row r="27" spans="1:15" ht="94.5" customHeight="1" x14ac:dyDescent="0.25">
      <c r="A27" s="12" t="s">
        <v>7</v>
      </c>
      <c r="B27" s="12" t="s">
        <v>8</v>
      </c>
      <c r="C27" s="11" t="s">
        <v>9</v>
      </c>
      <c r="D27" s="32" t="s">
        <v>10</v>
      </c>
      <c r="E27" s="33"/>
      <c r="F27" s="32" t="s">
        <v>11</v>
      </c>
      <c r="G27" s="33"/>
      <c r="H27" s="11" t="s">
        <v>12</v>
      </c>
      <c r="I27" s="11" t="s">
        <v>13</v>
      </c>
      <c r="J27" s="11" t="s">
        <v>14</v>
      </c>
    </row>
    <row r="28" spans="1:15" ht="70.5" customHeight="1" x14ac:dyDescent="0.25">
      <c r="A28" s="13">
        <v>1</v>
      </c>
      <c r="B28" s="14" t="s">
        <v>43</v>
      </c>
      <c r="C28" s="16">
        <v>43497</v>
      </c>
      <c r="D28" s="27" t="s">
        <v>36</v>
      </c>
      <c r="E28" s="26"/>
      <c r="F28" s="25">
        <v>14</v>
      </c>
      <c r="G28" s="26"/>
      <c r="H28" s="17">
        <v>14</v>
      </c>
      <c r="I28" s="17">
        <v>0</v>
      </c>
      <c r="J28" s="15" t="s">
        <v>37</v>
      </c>
    </row>
    <row r="29" spans="1:15" ht="72" customHeight="1" x14ac:dyDescent="0.25">
      <c r="A29" s="13">
        <v>2</v>
      </c>
      <c r="B29" s="14" t="s">
        <v>39</v>
      </c>
      <c r="C29" s="16">
        <v>43499</v>
      </c>
      <c r="D29" s="25" t="s">
        <v>36</v>
      </c>
      <c r="E29" s="26"/>
      <c r="F29" s="25">
        <v>15</v>
      </c>
      <c r="G29" s="26"/>
      <c r="H29" s="17">
        <v>15</v>
      </c>
      <c r="I29" s="17">
        <v>0</v>
      </c>
      <c r="J29" s="15" t="s">
        <v>40</v>
      </c>
    </row>
    <row r="30" spans="1:15" ht="83.25" customHeight="1" x14ac:dyDescent="0.25">
      <c r="A30" s="13">
        <v>3</v>
      </c>
      <c r="B30" s="14" t="s">
        <v>41</v>
      </c>
      <c r="C30" s="16">
        <v>43497</v>
      </c>
      <c r="D30" s="27" t="s">
        <v>36</v>
      </c>
      <c r="E30" s="26"/>
      <c r="F30" s="25">
        <v>5</v>
      </c>
      <c r="G30" s="26"/>
      <c r="H30" s="17">
        <v>5</v>
      </c>
      <c r="I30" s="17">
        <v>0</v>
      </c>
      <c r="J30" s="15" t="s">
        <v>37</v>
      </c>
    </row>
    <row r="31" spans="1:15" ht="109.5" customHeight="1" x14ac:dyDescent="0.25">
      <c r="A31" s="13">
        <v>4</v>
      </c>
      <c r="B31" s="14" t="s">
        <v>42</v>
      </c>
      <c r="C31" s="16">
        <v>43497</v>
      </c>
      <c r="D31" s="27" t="s">
        <v>36</v>
      </c>
      <c r="E31" s="26"/>
      <c r="F31" s="25">
        <v>2</v>
      </c>
      <c r="G31" s="26"/>
      <c r="H31" s="17">
        <v>2</v>
      </c>
      <c r="I31" s="17">
        <v>0</v>
      </c>
      <c r="J31" s="15" t="s">
        <v>37</v>
      </c>
    </row>
    <row r="32" spans="1:15" ht="29.25" customHeight="1" x14ac:dyDescent="0.25">
      <c r="A32" s="30" t="s">
        <v>38</v>
      </c>
      <c r="B32" s="30"/>
      <c r="C32" s="30"/>
      <c r="D32" s="30"/>
      <c r="E32" s="30"/>
      <c r="F32" s="30"/>
      <c r="G32" s="30"/>
      <c r="H32" s="30"/>
      <c r="I32" s="30"/>
      <c r="J32" s="30"/>
    </row>
    <row r="33" spans="6:10" ht="15.75" x14ac:dyDescent="0.25">
      <c r="F33" s="28" t="s">
        <v>49</v>
      </c>
      <c r="G33" s="28"/>
      <c r="H33" s="28"/>
      <c r="I33" s="28"/>
      <c r="J33" s="28"/>
    </row>
    <row r="34" spans="6:10" ht="15.75" x14ac:dyDescent="0.25">
      <c r="F34" s="29" t="s">
        <v>47</v>
      </c>
      <c r="G34" s="29"/>
      <c r="H34" s="29"/>
      <c r="I34" s="29"/>
      <c r="J34" s="29"/>
    </row>
    <row r="35" spans="6:10" ht="15.75" x14ac:dyDescent="0.25">
      <c r="G35" s="52" t="s">
        <v>48</v>
      </c>
      <c r="H35" s="53"/>
      <c r="I35" s="53"/>
    </row>
    <row r="42" spans="6:10" x14ac:dyDescent="0.25">
      <c r="G42" s="51" t="s">
        <v>21</v>
      </c>
      <c r="H42" s="50"/>
      <c r="I42" s="50"/>
    </row>
  </sheetData>
  <mergeCells count="27">
    <mergeCell ref="G35:I35"/>
    <mergeCell ref="G42:I42"/>
    <mergeCell ref="A1:E1"/>
    <mergeCell ref="A2:E2"/>
    <mergeCell ref="A24:J24"/>
    <mergeCell ref="A4:J4"/>
    <mergeCell ref="D6:H6"/>
    <mergeCell ref="A6:A7"/>
    <mergeCell ref="B6:B7"/>
    <mergeCell ref="C6:C7"/>
    <mergeCell ref="J6:J7"/>
    <mergeCell ref="A5:J5"/>
    <mergeCell ref="I6:I7"/>
    <mergeCell ref="A25:J25"/>
    <mergeCell ref="D27:E27"/>
    <mergeCell ref="D28:E28"/>
    <mergeCell ref="F27:G27"/>
    <mergeCell ref="F28:G28"/>
    <mergeCell ref="D29:E29"/>
    <mergeCell ref="D30:E30"/>
    <mergeCell ref="F33:J33"/>
    <mergeCell ref="F34:J34"/>
    <mergeCell ref="F29:G29"/>
    <mergeCell ref="F30:G30"/>
    <mergeCell ref="D31:E31"/>
    <mergeCell ref="F31:G31"/>
    <mergeCell ref="A32:J32"/>
  </mergeCells>
  <pageMargins left="0.2" right="0.17" top="0.59" bottom="0.55000000000000004" header="0.3" footer="0.3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TUYENSINH2</cp:lastModifiedBy>
  <cp:lastPrinted>2019-03-26T04:06:51Z</cp:lastPrinted>
  <dcterms:created xsi:type="dcterms:W3CDTF">2019-01-10T04:30:31Z</dcterms:created>
  <dcterms:modified xsi:type="dcterms:W3CDTF">2019-03-26T07:38:45Z</dcterms:modified>
</cp:coreProperties>
</file>